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roacps-my.sharepoint.com/personal/kajackson_rcps_info/Documents/Desktop/CFO/Purchasing/Transportation 2023/"/>
    </mc:Choice>
  </mc:AlternateContent>
  <xr:revisionPtr revIDLastSave="127" documentId="8_{564E7478-DF11-414D-89BB-14761733D0D1}" xr6:coauthVersionLast="47" xr6:coauthVersionMax="47" xr10:uidLastSave="{8ABBD824-8797-425A-BBF8-B7FE7474222D}"/>
  <bookViews>
    <workbookView xWindow="28680" yWindow="-120" windowWidth="29040" windowHeight="15840" xr2:uid="{00000000-000D-0000-FFFF-FFFF00000000}"/>
  </bookViews>
  <sheets>
    <sheet name="Sheet1" sheetId="1" r:id="rId1"/>
    <sheet name="Defin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1" l="1"/>
  <c r="F68" i="1"/>
  <c r="F67" i="1"/>
  <c r="E35" i="1"/>
  <c r="E41" i="1" l="1"/>
  <c r="E40" i="1"/>
  <c r="E39" i="1"/>
  <c r="I20" i="1" l="1"/>
  <c r="E42" i="1"/>
  <c r="E38" i="1"/>
  <c r="E37" i="1"/>
  <c r="E36" i="1"/>
</calcChain>
</file>

<file path=xl/sharedStrings.xml><?xml version="1.0" encoding="utf-8"?>
<sst xmlns="http://schemas.openxmlformats.org/spreadsheetml/2006/main" count="100" uniqueCount="99">
  <si>
    <t>ROANOKE CITY PUBLIC SCHOOLS</t>
  </si>
  <si>
    <t>STUDENT TRANSPORTATION SERVICES</t>
  </si>
  <si>
    <t>COST PROPOSAL</t>
  </si>
  <si>
    <t>Regular</t>
  </si>
  <si>
    <t>Exclusive</t>
  </si>
  <si>
    <t>Special Trips</t>
  </si>
  <si>
    <t>Miles traveled for special activities such as field trips, etc.</t>
  </si>
  <si>
    <t>Federal Programs</t>
  </si>
  <si>
    <t>Miles traveled transporting students in programs funded with federal funds.</t>
  </si>
  <si>
    <t>Between Schools</t>
  </si>
  <si>
    <t>Miles traveled with students on board between schools during the regular school day for instructional programs.</t>
  </si>
  <si>
    <t>Summer School</t>
  </si>
  <si>
    <t>Miles traveled to transport students to and from summer school instructional programs.</t>
  </si>
  <si>
    <t>Deadhead</t>
  </si>
  <si>
    <t>Miles traveled without students on board.</t>
  </si>
  <si>
    <t>Regular Routes</t>
  </si>
  <si>
    <t>All routes, unless otherwise noted below, include transportation to and from school daily.</t>
  </si>
  <si>
    <t>Field Trip Transportation during school hours</t>
  </si>
  <si>
    <t>Field Trip Transportation after school hours</t>
  </si>
  <si>
    <t>Price Per Bus Per Hour</t>
  </si>
  <si>
    <t>Minimum Number of Hours (if applicable)</t>
  </si>
  <si>
    <t>Price per Mile</t>
  </si>
  <si>
    <t>Minimum Number of Miles (if applicable)</t>
  </si>
  <si>
    <t>Notes of Explanation (if needed)</t>
  </si>
  <si>
    <t>AND/OR</t>
  </si>
  <si>
    <t>Field Trips</t>
  </si>
  <si>
    <t>Charter</t>
  </si>
  <si>
    <t>Description</t>
  </si>
  <si>
    <t>Cost</t>
  </si>
  <si>
    <t>ONE TIME START UP COSTS</t>
  </si>
  <si>
    <t>ROUTE COSTS</t>
  </si>
  <si>
    <t>CAPITAL EXPENDITURES</t>
  </si>
  <si>
    <t>ROANOKE CITY PUBLIC SCHOOLS SPECIFIC TRIP TYPES OR DESCRIPTIONS</t>
  </si>
  <si>
    <t xml:space="preserve">RCPS runs both remedial and enrichment (elementary and middle school) summer programs for six weeks (typically 29 days) each summer.  </t>
  </si>
  <si>
    <t>Special Education Routes</t>
  </si>
  <si>
    <t>MILEAGE CLASSIFICATIONS - Virginia Department of Education (VDOE)</t>
  </si>
  <si>
    <t xml:space="preserve">See the VDOE definition of Exclusive Routes above.  </t>
  </si>
  <si>
    <t xml:space="preserve">Include all costs you will expect RCPS to cover related to the implementation of your proposed services. </t>
  </si>
  <si>
    <t>Projected Number of Routes</t>
  </si>
  <si>
    <t>Projected Number of Service Days</t>
  </si>
  <si>
    <t>SPECIAL TRIPS</t>
  </si>
  <si>
    <t>Special trips that take place within Roanoke or the surrounding area, and for which a school bus is used.</t>
  </si>
  <si>
    <t>Special trips that due to distance and/or duration, require the use of a charter bus coach.</t>
  </si>
  <si>
    <t>PERFORMANCE BOND</t>
  </si>
  <si>
    <t>Cost to RCPS for vendor to secure a 10% performance bond</t>
  </si>
  <si>
    <t>Special Education or Preschool Routes</t>
  </si>
  <si>
    <t>Mid-Day Runs (one way)</t>
  </si>
  <si>
    <t>Afterschool Buses</t>
  </si>
  <si>
    <t>This includes buses with established routes to carry students home from afterschool programs (leaving school at 5:30-6:30 p.m.) as well as activity runs, which are buses that provide daily transportation home from middle schools and high schools for any students who stay late (5:30 p.m.) for athletic practices, club meetings, or other school activities.  No set route is established for activity runs, the routes vary depending on who rides the bus each day.</t>
  </si>
  <si>
    <t>BUS AIDES</t>
  </si>
  <si>
    <t>Bus Aides</t>
  </si>
  <si>
    <t>Hourly Rate</t>
  </si>
  <si>
    <t>If you would provide charter bus coaches and/or coordinate charter bus services, please describe how RCPS would be charged for trips that require the use of a charter bus coach.</t>
  </si>
  <si>
    <t>Mid-Day Runs</t>
  </si>
  <si>
    <t>This includes any route that runs during the middle of the day.  Examples include transporting students between their home school and the Governor's School, transporting students between their home school and the Roanoke Technical Education Center (ROTEC), and transporting students to/from half-day preschool programs.</t>
  </si>
  <si>
    <t>Summer School Special Education Routes</t>
  </si>
  <si>
    <t>Summer School Mid-Day Runs (one way)</t>
  </si>
  <si>
    <t>Summer School Late Runs</t>
  </si>
  <si>
    <t>Summer School Regular Routes</t>
  </si>
  <si>
    <t>Afterschool Buses (one way)</t>
  </si>
  <si>
    <t>Summer School Late Runs (one way)</t>
  </si>
  <si>
    <t>Transporting students home from the extended "after school" program that follows the regular summer RCPS+ program at some schools.</t>
  </si>
  <si>
    <t>Bus aides are chiefly needed on special education and preschool routes, but some regular routes also require aides due to the number of riders and the potential for discipline issues.  Please indicate your hourly charge for bus aides below.</t>
  </si>
  <si>
    <t>Vehicles must meet all requirements of the Virginia Department of Education and Virginia Department of Motor Vehicles.  Buses used to provide transportation for RCPS students are expected to be maintained in accordance with the repair and replacement recommendations in the VDOE preventive maintenance manual.  All costs for maintenance, repair and replacement are to be borne by the vendor and all portions to be passed along to RCPS should be reflected in the per route and per mile rates proposed.  RCPS will provide, at its own cost, the diesel fule stored and dispensed at the RCPS Transportation Facility.</t>
  </si>
  <si>
    <t>Price Per Route Per Day</t>
  </si>
  <si>
    <t>Attachment A</t>
  </si>
  <si>
    <t>RFP 3134</t>
  </si>
  <si>
    <t>Total Start Up Costs 2024-2025</t>
  </si>
  <si>
    <t>Total Projected 2024-2025 Cost</t>
  </si>
  <si>
    <t xml:space="preserve">Miles traveled to and from school on buses considered "regular scheduled" buses because none of the riders on board require specialized design, equipment and/or staffing.  These miles include transporting students to and from school each day for instructional purposes.  </t>
  </si>
  <si>
    <t>Route</t>
  </si>
  <si>
    <t>Roanoke City Public Schools has four bell times at 30 minute intervals.  For the purposes of this RFP, a route is considered the stops and drop offs assigned to one bus or other vehicle to get students to school and back home again each day.  In most cases, the morning portion of a route will include tier one pick ups, drop off at school one, tier two pick ups, drop off at school two, tier three pick ups, drop off at school three, tier four pick ups, and drop off at school four.  The afternoon portion of most routes will include pick up at school one, drop tier one students home, pick up at school two, drop tier two students home, and so forth.</t>
  </si>
  <si>
    <t>Miles traveled to and from school by transportation designated as exclusive because any pupil rider on board, by virtue of an Individualized Education Plan (IEP), requires transportation specialized in its design, equipment and/or staffing.  This includes non-school bus transportation provided in school board owned vehicles, designed to carry 10 passengers or less including the driver.</t>
  </si>
  <si>
    <t>OTHER CHARGES</t>
  </si>
  <si>
    <t>The winning vendor will provide and maintain the necessary buses and vans to meet Roanoke City Public Schools' transportation needs.  RCPS will work with the successor vendor to obtain the existing fleet from the incumbent provider, at fair market value, if desired.</t>
  </si>
  <si>
    <t>Please include cost information for anything else that you would not consider to be included in the per route rates above that you would expect Roanoke City Public Schools to pay for:</t>
  </si>
  <si>
    <t>Description:</t>
  </si>
  <si>
    <t>Unit of Measurement</t>
  </si>
  <si>
    <t>Per Unit Price</t>
  </si>
  <si>
    <t>Total Cost</t>
  </si>
  <si>
    <t>YES</t>
  </si>
  <si>
    <t>NO</t>
  </si>
  <si>
    <t>Column1</t>
  </si>
  <si>
    <t>Yes or No?</t>
  </si>
  <si>
    <t>TOTAL PROJECTED COST, YEAR ONE (INCLUDING START UP COSTS):</t>
  </si>
  <si>
    <t>ADDITIONAL BUDGETARY DATA:</t>
  </si>
  <si>
    <t>Intended Minimum Driver Hourly Pay:</t>
  </si>
  <si>
    <t>Estimated Average Driver Hourly Pay:</t>
  </si>
  <si>
    <t>Intended Minimum Mechanic Hourly Pay:</t>
  </si>
  <si>
    <t>Estimated Average Mechanic Hourly Pay:</t>
  </si>
  <si>
    <t>$</t>
  </si>
  <si>
    <t xml:space="preserve"> Projected Annual Cost for Bus Replacement</t>
  </si>
  <si>
    <t>Other Helpful Data:</t>
  </si>
  <si>
    <t>Estimated Per Employee Per Year Health Benefit Costs (Employer Share):</t>
  </si>
  <si>
    <t>Estimated Per Employee Per Year Health Benefit Costs (Employee Share):</t>
  </si>
  <si>
    <r>
      <t xml:space="preserve">Is the cost of having an aide on the bus already included in the per-route rate above for </t>
    </r>
    <r>
      <rPr>
        <b/>
        <sz val="11"/>
        <color theme="1"/>
        <rFont val="Calibri"/>
        <family val="2"/>
        <scheme val="minor"/>
      </rPr>
      <t>special education</t>
    </r>
    <r>
      <rPr>
        <sz val="11"/>
        <color theme="1"/>
        <rFont val="Calibri"/>
        <family val="2"/>
        <scheme val="minor"/>
      </rPr>
      <t xml:space="preserve"> routes?</t>
    </r>
  </si>
  <si>
    <r>
      <t xml:space="preserve">Is the cost of having an aide on the bus already included in the per-route rate above for </t>
    </r>
    <r>
      <rPr>
        <b/>
        <sz val="11"/>
        <color theme="1"/>
        <rFont val="Calibri"/>
        <family val="2"/>
        <scheme val="minor"/>
      </rPr>
      <t>regular</t>
    </r>
    <r>
      <rPr>
        <sz val="11"/>
        <color theme="1"/>
        <rFont val="Calibri"/>
        <family val="2"/>
        <scheme val="minor"/>
      </rPr>
      <t xml:space="preserve"> routes?</t>
    </r>
  </si>
  <si>
    <t>(Please select Yes or No from each drop down box.)</t>
  </si>
  <si>
    <t>Please include relevant financial components that influence the costs you are projecting above to help RCPS have a full understanding of how what you would bring to the children and families of Roanoke justifies the expected cost.  You are requested to share the following at a minimum, but please feel free to provide additional data or other information that you feel will help the review committee better understand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</si>
</sst>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ck">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44" fontId="3" fillId="0" borderId="0" applyFont="0" applyFill="0" applyBorder="0" applyAlignment="0" applyProtection="0"/>
    <xf numFmtId="43" fontId="3" fillId="0" borderId="0" applyFont="0" applyFill="0" applyBorder="0" applyAlignment="0" applyProtection="0"/>
  </cellStyleXfs>
  <cellXfs count="44">
    <xf numFmtId="0" fontId="0" fillId="0" borderId="0" xfId="0"/>
    <xf numFmtId="0" fontId="0" fillId="0" borderId="1" xfId="0" applyBorder="1"/>
    <xf numFmtId="0" fontId="1" fillId="0" borderId="0" xfId="0" applyFont="1"/>
    <xf numFmtId="0" fontId="0" fillId="0" borderId="0" xfId="0" applyAlignment="1">
      <alignment vertical="top" wrapText="1"/>
    </xf>
    <xf numFmtId="49" fontId="1" fillId="0" borderId="2" xfId="0" applyNumberFormat="1" applyFont="1" applyBorder="1" applyAlignment="1">
      <alignment horizontal="left"/>
    </xf>
    <xf numFmtId="0" fontId="0" fillId="0" borderId="2" xfId="0" applyBorder="1"/>
    <xf numFmtId="0" fontId="0" fillId="0" borderId="0" xfId="0" applyAlignment="1">
      <alignment horizontal="center" wrapText="1"/>
    </xf>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0" fillId="2" borderId="1" xfId="0" applyFill="1" applyBorder="1"/>
    <xf numFmtId="0" fontId="1" fillId="0" borderId="1" xfId="0" applyFont="1" applyBorder="1"/>
    <xf numFmtId="0" fontId="0" fillId="0" borderId="0" xfId="0" applyAlignment="1">
      <alignment wrapText="1"/>
    </xf>
    <xf numFmtId="0" fontId="1" fillId="0" borderId="0" xfId="0" applyFont="1" applyAlignment="1">
      <alignment wrapText="1"/>
    </xf>
    <xf numFmtId="44" fontId="0" fillId="0" borderId="1" xfId="2" applyFont="1" applyBorder="1"/>
    <xf numFmtId="0" fontId="1" fillId="3" borderId="1" xfId="0" applyFont="1" applyFill="1" applyBorder="1" applyAlignment="1">
      <alignment horizontal="center" wrapText="1"/>
    </xf>
    <xf numFmtId="44" fontId="0" fillId="3" borderId="1" xfId="2" applyFont="1" applyFill="1" applyBorder="1"/>
    <xf numFmtId="44" fontId="1" fillId="2" borderId="1" xfId="2" applyFont="1" applyFill="1" applyBorder="1"/>
    <xf numFmtId="0" fontId="1" fillId="0" borderId="0" xfId="0" applyFont="1" applyAlignment="1">
      <alignment vertical="top"/>
    </xf>
    <xf numFmtId="0" fontId="0" fillId="0" borderId="0" xfId="0" applyAlignment="1">
      <alignment vertical="top"/>
    </xf>
    <xf numFmtId="0" fontId="1" fillId="0" borderId="0" xfId="0" applyFont="1" applyAlignment="1">
      <alignment vertical="top" wrapText="1"/>
    </xf>
    <xf numFmtId="0" fontId="0" fillId="0" borderId="0" xfId="0" applyAlignment="1">
      <alignment vertical="center"/>
    </xf>
    <xf numFmtId="0" fontId="1" fillId="0" borderId="1" xfId="0" applyFont="1" applyBorder="1" applyAlignment="1">
      <alignment horizontal="center"/>
    </xf>
    <xf numFmtId="0" fontId="4" fillId="0" borderId="0" xfId="0" applyFont="1"/>
    <xf numFmtId="0" fontId="5" fillId="0" borderId="0" xfId="0" applyFont="1"/>
    <xf numFmtId="0" fontId="0" fillId="0" borderId="0" xfId="0" quotePrefix="1"/>
    <xf numFmtId="0" fontId="7" fillId="0" borderId="0" xfId="0" applyFont="1"/>
    <xf numFmtId="44" fontId="0" fillId="0" borderId="0" xfId="2" applyFont="1" applyBorder="1"/>
    <xf numFmtId="0" fontId="0" fillId="0" borderId="0" xfId="0" applyAlignment="1">
      <alignment horizontal="right"/>
    </xf>
    <xf numFmtId="0" fontId="0" fillId="0" borderId="3" xfId="0" applyBorder="1" applyAlignment="1">
      <alignment wrapText="1"/>
    </xf>
    <xf numFmtId="0" fontId="0" fillId="0" borderId="5" xfId="0" applyBorder="1" applyAlignment="1">
      <alignment wrapText="1"/>
    </xf>
    <xf numFmtId="0" fontId="0" fillId="0" borderId="1" xfId="0" applyBorder="1"/>
    <xf numFmtId="0" fontId="0" fillId="0" borderId="0" xfId="0" applyAlignment="1">
      <alignment wrapText="1"/>
    </xf>
    <xf numFmtId="43" fontId="0" fillId="0" borderId="3" xfId="3" applyFont="1" applyBorder="1" applyAlignment="1">
      <alignment wrapText="1"/>
    </xf>
    <xf numFmtId="43" fontId="0" fillId="0" borderId="5" xfId="3" applyFont="1" applyBorder="1" applyAlignment="1">
      <alignment wrapText="1"/>
    </xf>
    <xf numFmtId="0" fontId="4"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5" fillId="0" borderId="0" xfId="0" applyFont="1" applyAlignment="1">
      <alignment horizontal="center" wrapText="1"/>
    </xf>
    <xf numFmtId="0" fontId="0" fillId="0" borderId="1" xfId="0" applyBorder="1" applyAlignment="1">
      <alignment wrapText="1"/>
    </xf>
    <xf numFmtId="0" fontId="1" fillId="0" borderId="1" xfId="0" applyFont="1" applyBorder="1" applyAlignment="1">
      <alignment wrapText="1"/>
    </xf>
    <xf numFmtId="0" fontId="0" fillId="0" borderId="4" xfId="0" applyBorder="1" applyAlignment="1">
      <alignment wrapText="1"/>
    </xf>
    <xf numFmtId="0" fontId="0" fillId="0" borderId="0" xfId="0" applyAlignment="1">
      <alignment vertical="center" wrapText="1"/>
    </xf>
    <xf numFmtId="0" fontId="1" fillId="2" borderId="1" xfId="0" applyFont="1" applyFill="1" applyBorder="1" applyAlignment="1">
      <alignment wrapText="1"/>
    </xf>
    <xf numFmtId="0" fontId="1" fillId="0" borderId="3" xfId="0" applyFont="1" applyBorder="1" applyAlignment="1">
      <alignment horizontal="center" wrapText="1"/>
    </xf>
  </cellXfs>
  <cellStyles count="4">
    <cellStyle name="Comma" xfId="3" builtinId="3"/>
    <cellStyle name="Currency"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0D0C18-0F5D-4820-9706-77878E2CA659}" name="Table1" displayName="Table1" ref="A100:A102" totalsRowShown="0">
  <autoFilter ref="A100:A102" xr:uid="{760D0C18-0F5D-4820-9706-77878E2CA659}"/>
  <tableColumns count="1">
    <tableColumn id="1" xr3:uid="{D62DA183-8208-4B6E-BEE4-CCC497561331}"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5"/>
  <sheetViews>
    <sheetView tabSelected="1" topLeftCell="A56" zoomScaleNormal="100" workbookViewId="0">
      <selection activeCell="E74" sqref="E74"/>
    </sheetView>
  </sheetViews>
  <sheetFormatPr defaultRowHeight="15" x14ac:dyDescent="0.25"/>
  <cols>
    <col min="1" max="1" width="42.140625" customWidth="1"/>
    <col min="2" max="5" width="14.85546875" customWidth="1"/>
    <col min="6" max="10" width="15.7109375" customWidth="1"/>
  </cols>
  <sheetData>
    <row r="1" spans="1:9" ht="18.75" x14ac:dyDescent="0.3">
      <c r="A1" s="22" t="s">
        <v>65</v>
      </c>
    </row>
    <row r="2" spans="1:9" ht="18.75" x14ac:dyDescent="0.3">
      <c r="A2" s="34" t="s">
        <v>0</v>
      </c>
      <c r="B2" s="34"/>
      <c r="C2" s="34"/>
      <c r="D2" s="34"/>
      <c r="E2" s="34"/>
      <c r="F2" s="34"/>
      <c r="G2" s="35"/>
      <c r="H2" s="35"/>
      <c r="I2" s="35"/>
    </row>
    <row r="3" spans="1:9" ht="18.75" x14ac:dyDescent="0.3">
      <c r="A3" s="34" t="s">
        <v>66</v>
      </c>
      <c r="B3" s="34"/>
      <c r="C3" s="34"/>
      <c r="D3" s="34"/>
      <c r="E3" s="34"/>
      <c r="F3" s="34"/>
      <c r="G3" s="35"/>
      <c r="H3" s="35"/>
      <c r="I3" s="35"/>
    </row>
    <row r="4" spans="1:9" ht="18.75" x14ac:dyDescent="0.3">
      <c r="A4" s="34" t="s">
        <v>1</v>
      </c>
      <c r="B4" s="34"/>
      <c r="C4" s="34"/>
      <c r="D4" s="34"/>
      <c r="E4" s="34"/>
      <c r="F4" s="34"/>
      <c r="G4" s="35"/>
      <c r="H4" s="35"/>
      <c r="I4" s="35"/>
    </row>
    <row r="5" spans="1:9" ht="18.75" x14ac:dyDescent="0.3">
      <c r="A5" s="23"/>
      <c r="B5" s="23"/>
      <c r="C5" s="23"/>
      <c r="D5" s="23"/>
      <c r="E5" s="23"/>
      <c r="F5" s="23"/>
      <c r="G5" s="23"/>
      <c r="H5" s="23"/>
      <c r="I5" s="23"/>
    </row>
    <row r="6" spans="1:9" ht="18.75" x14ac:dyDescent="0.3">
      <c r="A6" s="36" t="s">
        <v>2</v>
      </c>
      <c r="B6" s="37"/>
      <c r="C6" s="37"/>
      <c r="D6" s="37"/>
      <c r="E6" s="37"/>
      <c r="F6" s="37"/>
      <c r="G6" s="35"/>
      <c r="H6" s="35"/>
      <c r="I6" s="35"/>
    </row>
    <row r="8" spans="1:9" x14ac:dyDescent="0.25">
      <c r="A8" s="2" t="s">
        <v>29</v>
      </c>
    </row>
    <row r="9" spans="1:9" ht="33.75" customHeight="1" x14ac:dyDescent="0.25">
      <c r="A9" s="41" t="s">
        <v>37</v>
      </c>
      <c r="B9" s="41"/>
      <c r="C9" s="41"/>
      <c r="D9" s="41"/>
      <c r="E9" s="41"/>
      <c r="F9" s="41"/>
      <c r="G9" s="41"/>
      <c r="H9" s="41"/>
      <c r="I9" s="41"/>
    </row>
    <row r="10" spans="1:9" x14ac:dyDescent="0.25">
      <c r="A10" s="2"/>
    </row>
    <row r="11" spans="1:9" x14ac:dyDescent="0.25">
      <c r="A11" s="39" t="s">
        <v>27</v>
      </c>
      <c r="B11" s="38"/>
      <c r="C11" s="38"/>
      <c r="D11" s="38"/>
      <c r="E11" s="38"/>
      <c r="F11" s="38"/>
      <c r="G11" s="38"/>
      <c r="H11" s="38"/>
      <c r="I11" s="10" t="s">
        <v>28</v>
      </c>
    </row>
    <row r="12" spans="1:9" ht="20.25" customHeight="1" x14ac:dyDescent="0.25">
      <c r="A12" s="38"/>
      <c r="B12" s="38"/>
      <c r="C12" s="38"/>
      <c r="D12" s="38"/>
      <c r="E12" s="38"/>
      <c r="F12" s="38"/>
      <c r="G12" s="38"/>
      <c r="H12" s="38"/>
      <c r="I12" s="13"/>
    </row>
    <row r="13" spans="1:9" ht="20.25" customHeight="1" x14ac:dyDescent="0.25">
      <c r="A13" s="38"/>
      <c r="B13" s="38"/>
      <c r="C13" s="38"/>
      <c r="D13" s="38"/>
      <c r="E13" s="38"/>
      <c r="F13" s="38"/>
      <c r="G13" s="38"/>
      <c r="H13" s="38"/>
      <c r="I13" s="13"/>
    </row>
    <row r="14" spans="1:9" ht="20.25" customHeight="1" x14ac:dyDescent="0.25">
      <c r="A14" s="38"/>
      <c r="B14" s="38"/>
      <c r="C14" s="38"/>
      <c r="D14" s="38"/>
      <c r="E14" s="38"/>
      <c r="F14" s="38"/>
      <c r="G14" s="38"/>
      <c r="H14" s="38"/>
      <c r="I14" s="13"/>
    </row>
    <row r="15" spans="1:9" ht="20.25" customHeight="1" x14ac:dyDescent="0.25">
      <c r="A15" s="38"/>
      <c r="B15" s="38"/>
      <c r="C15" s="38"/>
      <c r="D15" s="38"/>
      <c r="E15" s="38"/>
      <c r="F15" s="38"/>
      <c r="G15" s="38"/>
      <c r="H15" s="38"/>
      <c r="I15" s="13"/>
    </row>
    <row r="16" spans="1:9" ht="20.25" customHeight="1" x14ac:dyDescent="0.25">
      <c r="A16" s="38"/>
      <c r="B16" s="38"/>
      <c r="C16" s="38"/>
      <c r="D16" s="38"/>
      <c r="E16" s="38"/>
      <c r="F16" s="38"/>
      <c r="G16" s="38"/>
      <c r="H16" s="38"/>
      <c r="I16" s="13"/>
    </row>
    <row r="17" spans="1:9" ht="20.25" customHeight="1" x14ac:dyDescent="0.25">
      <c r="A17" s="38"/>
      <c r="B17" s="38"/>
      <c r="C17" s="38"/>
      <c r="D17" s="38"/>
      <c r="E17" s="38"/>
      <c r="F17" s="38"/>
      <c r="G17" s="38"/>
      <c r="H17" s="38"/>
      <c r="I17" s="13"/>
    </row>
    <row r="18" spans="1:9" ht="20.25" customHeight="1" x14ac:dyDescent="0.25">
      <c r="A18" s="38"/>
      <c r="B18" s="38"/>
      <c r="C18" s="38"/>
      <c r="D18" s="38"/>
      <c r="E18" s="38"/>
      <c r="F18" s="38"/>
      <c r="G18" s="38"/>
      <c r="H18" s="38"/>
      <c r="I18" s="13"/>
    </row>
    <row r="19" spans="1:9" ht="20.25" customHeight="1" x14ac:dyDescent="0.25">
      <c r="A19" s="38"/>
      <c r="B19" s="38"/>
      <c r="C19" s="38"/>
      <c r="D19" s="38"/>
      <c r="E19" s="38"/>
      <c r="F19" s="38"/>
      <c r="G19" s="38"/>
      <c r="H19" s="38"/>
      <c r="I19" s="13"/>
    </row>
    <row r="20" spans="1:9" ht="20.25" customHeight="1" x14ac:dyDescent="0.25">
      <c r="A20" s="42" t="s">
        <v>67</v>
      </c>
      <c r="B20" s="42"/>
      <c r="C20" s="42"/>
      <c r="D20" s="42"/>
      <c r="E20" s="42"/>
      <c r="F20" s="42"/>
      <c r="G20" s="42"/>
      <c r="H20" s="42"/>
      <c r="I20" s="16">
        <f>SUM(I12:I19)</f>
        <v>0</v>
      </c>
    </row>
    <row r="21" spans="1:9" x14ac:dyDescent="0.25">
      <c r="A21" s="11"/>
      <c r="B21" s="11"/>
      <c r="C21" s="11"/>
      <c r="D21" s="11"/>
      <c r="E21" s="11"/>
    </row>
    <row r="22" spans="1:9" x14ac:dyDescent="0.25">
      <c r="A22" s="12" t="s">
        <v>31</v>
      </c>
      <c r="B22" s="11"/>
      <c r="C22" s="11"/>
      <c r="D22" s="11"/>
      <c r="E22" s="11"/>
    </row>
    <row r="23" spans="1:9" ht="30.75" customHeight="1" x14ac:dyDescent="0.25">
      <c r="A23" s="41" t="s">
        <v>74</v>
      </c>
      <c r="B23" s="41"/>
      <c r="C23" s="41"/>
      <c r="D23" s="41"/>
      <c r="E23" s="41"/>
      <c r="F23" s="41"/>
      <c r="G23" s="41"/>
      <c r="H23" s="41"/>
      <c r="I23" s="41"/>
    </row>
    <row r="24" spans="1:9" x14ac:dyDescent="0.25">
      <c r="A24" s="11"/>
      <c r="B24" s="11"/>
      <c r="C24" s="11"/>
      <c r="D24" s="11"/>
      <c r="E24" s="11"/>
    </row>
    <row r="25" spans="1:9" ht="64.5" customHeight="1" x14ac:dyDescent="0.25">
      <c r="A25" s="31" t="s">
        <v>63</v>
      </c>
      <c r="B25" s="31"/>
      <c r="C25" s="31"/>
      <c r="D25" s="31"/>
      <c r="E25" s="31"/>
      <c r="F25" s="31"/>
      <c r="G25" s="31"/>
      <c r="H25" s="31"/>
      <c r="I25" s="31"/>
    </row>
    <row r="27" spans="1:9" x14ac:dyDescent="0.25">
      <c r="A27" s="2" t="s">
        <v>43</v>
      </c>
    </row>
    <row r="28" spans="1:9" ht="20.25" customHeight="1" x14ac:dyDescent="0.25">
      <c r="A28" s="38" t="s">
        <v>44</v>
      </c>
      <c r="B28" s="38"/>
      <c r="C28" s="13"/>
    </row>
    <row r="31" spans="1:9" x14ac:dyDescent="0.25">
      <c r="A31" s="2" t="s">
        <v>30</v>
      </c>
    </row>
    <row r="32" spans="1:9" ht="21" customHeight="1" x14ac:dyDescent="0.25">
      <c r="A32" s="20" t="s">
        <v>16</v>
      </c>
    </row>
    <row r="34" spans="1:9" ht="45" x14ac:dyDescent="0.25">
      <c r="A34" s="1"/>
      <c r="B34" s="7" t="s">
        <v>64</v>
      </c>
      <c r="C34" s="14" t="s">
        <v>38</v>
      </c>
      <c r="D34" s="14" t="s">
        <v>39</v>
      </c>
      <c r="E34" s="14" t="s">
        <v>68</v>
      </c>
      <c r="F34" s="6"/>
      <c r="G34" s="6"/>
      <c r="H34" s="6"/>
      <c r="I34" s="6"/>
    </row>
    <row r="35" spans="1:9" ht="20.25" customHeight="1" x14ac:dyDescent="0.25">
      <c r="A35" s="1" t="s">
        <v>15</v>
      </c>
      <c r="B35" s="13"/>
      <c r="C35" s="1">
        <v>60</v>
      </c>
      <c r="D35" s="1">
        <v>180</v>
      </c>
      <c r="E35" s="15">
        <f>B35*C35*D35</f>
        <v>0</v>
      </c>
    </row>
    <row r="36" spans="1:9" ht="20.25" customHeight="1" x14ac:dyDescent="0.25">
      <c r="A36" s="1" t="s">
        <v>45</v>
      </c>
      <c r="B36" s="13"/>
      <c r="C36" s="1">
        <v>55</v>
      </c>
      <c r="D36" s="1">
        <v>180</v>
      </c>
      <c r="E36" s="15">
        <f t="shared" ref="E36:E42" si="0">B36*C36*D36</f>
        <v>0</v>
      </c>
    </row>
    <row r="37" spans="1:9" ht="20.25" customHeight="1" x14ac:dyDescent="0.25">
      <c r="A37" s="1" t="s">
        <v>46</v>
      </c>
      <c r="B37" s="13"/>
      <c r="C37" s="1">
        <v>55</v>
      </c>
      <c r="D37" s="1">
        <v>180</v>
      </c>
      <c r="E37" s="15">
        <f t="shared" si="0"/>
        <v>0</v>
      </c>
    </row>
    <row r="38" spans="1:9" ht="20.25" customHeight="1" x14ac:dyDescent="0.25">
      <c r="A38" s="1" t="s">
        <v>58</v>
      </c>
      <c r="B38" s="13"/>
      <c r="C38" s="1">
        <v>59</v>
      </c>
      <c r="D38" s="1">
        <v>29</v>
      </c>
      <c r="E38" s="15">
        <f t="shared" si="0"/>
        <v>0</v>
      </c>
    </row>
    <row r="39" spans="1:9" ht="20.25" customHeight="1" x14ac:dyDescent="0.25">
      <c r="A39" s="1" t="s">
        <v>55</v>
      </c>
      <c r="B39" s="13"/>
      <c r="C39" s="1">
        <v>34</v>
      </c>
      <c r="D39" s="1">
        <v>29</v>
      </c>
      <c r="E39" s="15">
        <f t="shared" si="0"/>
        <v>0</v>
      </c>
    </row>
    <row r="40" spans="1:9" ht="20.25" customHeight="1" x14ac:dyDescent="0.25">
      <c r="A40" s="1" t="s">
        <v>56</v>
      </c>
      <c r="B40" s="13"/>
      <c r="C40" s="1">
        <v>16</v>
      </c>
      <c r="D40" s="1">
        <v>29</v>
      </c>
      <c r="E40" s="15">
        <f t="shared" si="0"/>
        <v>0</v>
      </c>
    </row>
    <row r="41" spans="1:9" ht="20.25" customHeight="1" x14ac:dyDescent="0.25">
      <c r="A41" s="1" t="s">
        <v>60</v>
      </c>
      <c r="B41" s="13"/>
      <c r="C41" s="1">
        <v>12</v>
      </c>
      <c r="D41" s="1">
        <v>29</v>
      </c>
      <c r="E41" s="15">
        <f t="shared" si="0"/>
        <v>0</v>
      </c>
    </row>
    <row r="42" spans="1:9" ht="20.25" customHeight="1" x14ac:dyDescent="0.25">
      <c r="A42" s="1" t="s">
        <v>59</v>
      </c>
      <c r="B42" s="13"/>
      <c r="C42" s="1">
        <v>45</v>
      </c>
      <c r="D42" s="1">
        <v>180</v>
      </c>
      <c r="E42" s="15">
        <f t="shared" si="0"/>
        <v>0</v>
      </c>
    </row>
    <row r="45" spans="1:9" x14ac:dyDescent="0.25">
      <c r="A45" s="2" t="s">
        <v>40</v>
      </c>
    </row>
    <row r="47" spans="1:9" ht="60" x14ac:dyDescent="0.25">
      <c r="A47" s="1"/>
      <c r="B47" s="7" t="s">
        <v>19</v>
      </c>
      <c r="C47" s="7" t="s">
        <v>20</v>
      </c>
      <c r="D47" s="8" t="s">
        <v>24</v>
      </c>
      <c r="E47" s="7" t="s">
        <v>21</v>
      </c>
      <c r="F47" s="7" t="s">
        <v>22</v>
      </c>
      <c r="G47" s="43" t="s">
        <v>23</v>
      </c>
      <c r="H47" s="40"/>
      <c r="I47" s="29"/>
    </row>
    <row r="48" spans="1:9" ht="20.25" customHeight="1" x14ac:dyDescent="0.25">
      <c r="A48" s="1" t="s">
        <v>17</v>
      </c>
      <c r="B48" s="13"/>
      <c r="C48" s="1"/>
      <c r="D48" s="9"/>
      <c r="E48" s="13"/>
      <c r="F48" s="1"/>
      <c r="G48" s="28"/>
      <c r="H48" s="40"/>
      <c r="I48" s="29"/>
    </row>
    <row r="49" spans="1:9" ht="20.25" customHeight="1" x14ac:dyDescent="0.25">
      <c r="A49" s="1" t="s">
        <v>18</v>
      </c>
      <c r="B49" s="13"/>
      <c r="C49" s="1"/>
      <c r="D49" s="9"/>
      <c r="E49" s="13"/>
      <c r="F49" s="1"/>
      <c r="G49" s="28"/>
      <c r="H49" s="40"/>
      <c r="I49" s="29"/>
    </row>
    <row r="51" spans="1:9" ht="22.5" customHeight="1" x14ac:dyDescent="0.25">
      <c r="A51" s="31" t="s">
        <v>52</v>
      </c>
      <c r="B51" s="31"/>
      <c r="C51" s="31"/>
      <c r="D51" s="31"/>
      <c r="E51" s="31"/>
      <c r="F51" s="31"/>
      <c r="G51" s="31"/>
      <c r="H51" s="31"/>
      <c r="I51" s="31"/>
    </row>
    <row r="53" spans="1:9" ht="60" customHeight="1" x14ac:dyDescent="0.25">
      <c r="A53" s="28"/>
      <c r="B53" s="40"/>
      <c r="C53" s="40"/>
      <c r="D53" s="40"/>
      <c r="E53" s="40"/>
      <c r="F53" s="40"/>
      <c r="G53" s="40"/>
      <c r="H53" s="40"/>
      <c r="I53" s="29"/>
    </row>
    <row r="56" spans="1:9" x14ac:dyDescent="0.25">
      <c r="A56" s="2" t="s">
        <v>49</v>
      </c>
    </row>
    <row r="57" spans="1:9" ht="43.5" customHeight="1" x14ac:dyDescent="0.25">
      <c r="A57" s="31" t="s">
        <v>62</v>
      </c>
      <c r="B57" s="31"/>
      <c r="C57" s="31"/>
      <c r="D57" s="31"/>
      <c r="E57" s="31"/>
      <c r="F57" s="31"/>
      <c r="G57" s="31"/>
      <c r="H57" s="31"/>
      <c r="I57" s="31"/>
    </row>
    <row r="58" spans="1:9" x14ac:dyDescent="0.25">
      <c r="D58" s="31" t="s">
        <v>95</v>
      </c>
      <c r="E58" s="31"/>
      <c r="F58" s="31"/>
      <c r="G58" s="31"/>
      <c r="H58" t="s">
        <v>83</v>
      </c>
    </row>
    <row r="59" spans="1:9" x14ac:dyDescent="0.25">
      <c r="A59" s="1"/>
      <c r="B59" s="21" t="s">
        <v>51</v>
      </c>
      <c r="D59" s="31"/>
      <c r="E59" s="31"/>
      <c r="F59" s="31"/>
      <c r="G59" s="31"/>
      <c r="H59" s="1"/>
    </row>
    <row r="60" spans="1:9" ht="24" customHeight="1" x14ac:dyDescent="0.25">
      <c r="A60" s="1" t="s">
        <v>50</v>
      </c>
      <c r="B60" s="13"/>
      <c r="D60" s="31" t="s">
        <v>96</v>
      </c>
      <c r="E60" s="31"/>
      <c r="F60" s="31"/>
      <c r="G60" s="31"/>
    </row>
    <row r="61" spans="1:9" x14ac:dyDescent="0.25">
      <c r="D61" s="31"/>
      <c r="E61" s="31"/>
      <c r="F61" s="31"/>
      <c r="G61" s="31"/>
      <c r="H61" s="1"/>
    </row>
    <row r="62" spans="1:9" x14ac:dyDescent="0.25">
      <c r="D62" s="24" t="s">
        <v>97</v>
      </c>
    </row>
    <row r="63" spans="1:9" x14ac:dyDescent="0.25">
      <c r="A63" s="2" t="s">
        <v>73</v>
      </c>
    </row>
    <row r="64" spans="1:9" x14ac:dyDescent="0.25">
      <c r="A64" t="s">
        <v>75</v>
      </c>
    </row>
    <row r="66" spans="1:9" ht="30" x14ac:dyDescent="0.25">
      <c r="A66" t="s">
        <v>76</v>
      </c>
      <c r="D66" s="11" t="s">
        <v>77</v>
      </c>
      <c r="E66" t="s">
        <v>78</v>
      </c>
      <c r="F66" t="s">
        <v>79</v>
      </c>
    </row>
    <row r="67" spans="1:9" x14ac:dyDescent="0.25">
      <c r="A67" s="30"/>
      <c r="B67" s="30"/>
      <c r="C67" s="30"/>
      <c r="D67" s="1"/>
      <c r="E67" s="13"/>
      <c r="F67" s="13">
        <f>D67*E67</f>
        <v>0</v>
      </c>
    </row>
    <row r="68" spans="1:9" x14ac:dyDescent="0.25">
      <c r="A68" s="30"/>
      <c r="B68" s="30"/>
      <c r="C68" s="30"/>
      <c r="D68" s="1"/>
      <c r="E68" s="13"/>
      <c r="F68" s="13">
        <f>D68*E68</f>
        <v>0</v>
      </c>
    </row>
    <row r="69" spans="1:9" x14ac:dyDescent="0.25">
      <c r="A69" s="30"/>
      <c r="B69" s="30"/>
      <c r="C69" s="30"/>
      <c r="D69" s="1"/>
      <c r="E69" s="13"/>
      <c r="F69" s="13">
        <f>D69*E69</f>
        <v>0</v>
      </c>
    </row>
    <row r="72" spans="1:9" ht="21" x14ac:dyDescent="0.35">
      <c r="A72" s="25" t="s">
        <v>84</v>
      </c>
      <c r="E72" s="27" t="s">
        <v>90</v>
      </c>
      <c r="F72" s="32"/>
      <c r="G72" s="33"/>
      <c r="H72" s="26"/>
    </row>
    <row r="75" spans="1:9" ht="18.75" x14ac:dyDescent="0.3">
      <c r="A75" s="22" t="s">
        <v>85</v>
      </c>
    </row>
    <row r="76" spans="1:9" ht="51.75" customHeight="1" x14ac:dyDescent="0.25">
      <c r="A76" s="31" t="s">
        <v>98</v>
      </c>
      <c r="B76" s="31"/>
      <c r="C76" s="31"/>
      <c r="D76" s="31"/>
      <c r="E76" s="31"/>
      <c r="F76" s="31"/>
      <c r="G76" s="31"/>
      <c r="H76" s="31"/>
      <c r="I76" s="31"/>
    </row>
    <row r="79" spans="1:9" ht="23.25" customHeight="1" x14ac:dyDescent="0.25">
      <c r="A79" t="s">
        <v>86</v>
      </c>
      <c r="D79" s="13"/>
    </row>
    <row r="80" spans="1:9" ht="23.25" customHeight="1" x14ac:dyDescent="0.25">
      <c r="A80" t="s">
        <v>87</v>
      </c>
      <c r="D80" s="13"/>
    </row>
    <row r="81" spans="1:4" ht="23.25" customHeight="1" x14ac:dyDescent="0.25">
      <c r="A81" t="s">
        <v>88</v>
      </c>
      <c r="D81" s="13"/>
    </row>
    <row r="82" spans="1:4" ht="23.25" customHeight="1" x14ac:dyDescent="0.25">
      <c r="A82" t="s">
        <v>89</v>
      </c>
      <c r="D82" s="13"/>
    </row>
    <row r="83" spans="1:4" ht="23.25" customHeight="1" x14ac:dyDescent="0.25">
      <c r="A83" t="s">
        <v>93</v>
      </c>
      <c r="D83" s="13"/>
    </row>
    <row r="84" spans="1:4" ht="23.25" customHeight="1" x14ac:dyDescent="0.25">
      <c r="A84" t="s">
        <v>94</v>
      </c>
      <c r="D84" s="13"/>
    </row>
    <row r="85" spans="1:4" ht="23.25" customHeight="1" x14ac:dyDescent="0.25">
      <c r="A85" t="s">
        <v>91</v>
      </c>
      <c r="D85" s="13"/>
    </row>
    <row r="86" spans="1:4" ht="23.25" customHeight="1" x14ac:dyDescent="0.25">
      <c r="A86" t="s">
        <v>92</v>
      </c>
    </row>
    <row r="87" spans="1:4" ht="23.25" customHeight="1" x14ac:dyDescent="0.25"/>
    <row r="88" spans="1:4" ht="23.25" customHeight="1" x14ac:dyDescent="0.25">
      <c r="A88" s="28"/>
      <c r="B88" s="29"/>
      <c r="D88" s="1"/>
    </row>
    <row r="89" spans="1:4" ht="23.25" customHeight="1" x14ac:dyDescent="0.25">
      <c r="A89" s="28"/>
      <c r="B89" s="29"/>
      <c r="D89" s="1"/>
    </row>
    <row r="90" spans="1:4" ht="23.25" customHeight="1" x14ac:dyDescent="0.25">
      <c r="A90" s="28"/>
      <c r="B90" s="29"/>
      <c r="D90" s="1"/>
    </row>
    <row r="91" spans="1:4" ht="23.25" customHeight="1" x14ac:dyDescent="0.25">
      <c r="A91" s="28"/>
      <c r="B91" s="29"/>
      <c r="D91" s="1"/>
    </row>
    <row r="92" spans="1:4" ht="23.25" customHeight="1" x14ac:dyDescent="0.25"/>
    <row r="93" spans="1:4" ht="23.25" customHeight="1" x14ac:dyDescent="0.25"/>
    <row r="94" spans="1:4" ht="23.25" customHeight="1" x14ac:dyDescent="0.25"/>
    <row r="95" spans="1:4" ht="23.25" customHeight="1" x14ac:dyDescent="0.25"/>
  </sheetData>
  <mergeCells count="35">
    <mergeCell ref="D58:G59"/>
    <mergeCell ref="D60:G61"/>
    <mergeCell ref="A76:I76"/>
    <mergeCell ref="A25:I25"/>
    <mergeCell ref="G48:I48"/>
    <mergeCell ref="G49:I49"/>
    <mergeCell ref="G47:I47"/>
    <mergeCell ref="A28:B28"/>
    <mergeCell ref="A23:I23"/>
    <mergeCell ref="A9:I9"/>
    <mergeCell ref="A18:H18"/>
    <mergeCell ref="A19:H19"/>
    <mergeCell ref="A20:H20"/>
    <mergeCell ref="F72:G72"/>
    <mergeCell ref="A2:I2"/>
    <mergeCell ref="A3:I3"/>
    <mergeCell ref="A4:I4"/>
    <mergeCell ref="A6:I6"/>
    <mergeCell ref="A17:H17"/>
    <mergeCell ref="A16:H16"/>
    <mergeCell ref="A11:H11"/>
    <mergeCell ref="A12:H12"/>
    <mergeCell ref="A13:H13"/>
    <mergeCell ref="A14:H14"/>
    <mergeCell ref="A15:H15"/>
    <mergeCell ref="A51:I51"/>
    <mergeCell ref="A53:I53"/>
    <mergeCell ref="A57:I57"/>
    <mergeCell ref="A88:B88"/>
    <mergeCell ref="A89:B89"/>
    <mergeCell ref="A90:B90"/>
    <mergeCell ref="A91:B91"/>
    <mergeCell ref="A67:C67"/>
    <mergeCell ref="A68:C68"/>
    <mergeCell ref="A69:C69"/>
  </mergeCells>
  <pageMargins left="0.7" right="0.7" top="0.5" bottom="0.5" header="0.3" footer="0.3"/>
  <pageSetup scale="74"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A5190CB2-B1F9-47CD-9AD2-6DBDDD5A230E}">
          <x14:formula1>
            <xm:f>Definitions!$A$101:$A$102</xm:f>
          </x14:formula1>
          <xm:sqref>H59 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2"/>
  <sheetViews>
    <sheetView topLeftCell="A67" workbookViewId="0">
      <selection activeCell="A100" sqref="A100:A102"/>
    </sheetView>
  </sheetViews>
  <sheetFormatPr defaultRowHeight="15" x14ac:dyDescent="0.25"/>
  <cols>
    <col min="1" max="1" width="24.7109375" customWidth="1"/>
    <col min="2" max="2" width="88.85546875" customWidth="1"/>
  </cols>
  <sheetData>
    <row r="1" spans="1:2" ht="15.75" thickTop="1" x14ac:dyDescent="0.25">
      <c r="A1" s="4" t="s">
        <v>35</v>
      </c>
      <c r="B1" s="5"/>
    </row>
    <row r="3" spans="1:2" ht="45" x14ac:dyDescent="0.25">
      <c r="A3" s="17" t="s">
        <v>3</v>
      </c>
      <c r="B3" s="3" t="s">
        <v>69</v>
      </c>
    </row>
    <row r="4" spans="1:2" x14ac:dyDescent="0.25">
      <c r="A4" s="18"/>
      <c r="B4" s="2"/>
    </row>
    <row r="5" spans="1:2" ht="75" x14ac:dyDescent="0.25">
      <c r="A5" s="17" t="s">
        <v>4</v>
      </c>
      <c r="B5" s="3" t="s">
        <v>72</v>
      </c>
    </row>
    <row r="6" spans="1:2" x14ac:dyDescent="0.25">
      <c r="A6" s="18"/>
      <c r="B6" s="2"/>
    </row>
    <row r="7" spans="1:2" x14ac:dyDescent="0.25">
      <c r="A7" s="17" t="s">
        <v>5</v>
      </c>
      <c r="B7" s="3" t="s">
        <v>6</v>
      </c>
    </row>
    <row r="8" spans="1:2" x14ac:dyDescent="0.25">
      <c r="A8" s="18"/>
      <c r="B8" s="2"/>
    </row>
    <row r="9" spans="1:2" x14ac:dyDescent="0.25">
      <c r="A9" s="17" t="s">
        <v>7</v>
      </c>
      <c r="B9" s="3" t="s">
        <v>8</v>
      </c>
    </row>
    <row r="10" spans="1:2" x14ac:dyDescent="0.25">
      <c r="A10" s="18"/>
      <c r="B10" s="2"/>
    </row>
    <row r="11" spans="1:2" ht="18" customHeight="1" x14ac:dyDescent="0.25">
      <c r="A11" s="17" t="s">
        <v>9</v>
      </c>
      <c r="B11" s="3" t="s">
        <v>10</v>
      </c>
    </row>
    <row r="12" spans="1:2" x14ac:dyDescent="0.25">
      <c r="A12" s="18"/>
      <c r="B12" s="2"/>
    </row>
    <row r="13" spans="1:2" x14ac:dyDescent="0.25">
      <c r="A13" s="17" t="s">
        <v>11</v>
      </c>
      <c r="B13" s="3" t="s">
        <v>12</v>
      </c>
    </row>
    <row r="14" spans="1:2" x14ac:dyDescent="0.25">
      <c r="A14" s="18"/>
      <c r="B14" s="2"/>
    </row>
    <row r="15" spans="1:2" x14ac:dyDescent="0.25">
      <c r="A15" s="17" t="s">
        <v>13</v>
      </c>
      <c r="B15" s="3" t="s">
        <v>14</v>
      </c>
    </row>
    <row r="16" spans="1:2" x14ac:dyDescent="0.25">
      <c r="A16" s="18"/>
    </row>
    <row r="17" spans="1:2" x14ac:dyDescent="0.25">
      <c r="A17" s="17" t="s">
        <v>32</v>
      </c>
    </row>
    <row r="18" spans="1:2" x14ac:dyDescent="0.25">
      <c r="A18" s="18"/>
    </row>
    <row r="19" spans="1:2" ht="105" x14ac:dyDescent="0.25">
      <c r="A19" s="17" t="s">
        <v>70</v>
      </c>
      <c r="B19" s="11" t="s">
        <v>71</v>
      </c>
    </row>
    <row r="20" spans="1:2" x14ac:dyDescent="0.25">
      <c r="A20" s="18"/>
    </row>
    <row r="21" spans="1:2" ht="30" x14ac:dyDescent="0.25">
      <c r="A21" s="17" t="s">
        <v>25</v>
      </c>
      <c r="B21" s="11" t="s">
        <v>41</v>
      </c>
    </row>
    <row r="22" spans="1:2" x14ac:dyDescent="0.25">
      <c r="A22" s="18"/>
      <c r="B22" s="11"/>
    </row>
    <row r="23" spans="1:2" ht="30" x14ac:dyDescent="0.25">
      <c r="A23" s="19" t="s">
        <v>11</v>
      </c>
      <c r="B23" s="11" t="s">
        <v>33</v>
      </c>
    </row>
    <row r="24" spans="1:2" x14ac:dyDescent="0.25">
      <c r="A24" s="18"/>
      <c r="B24" s="11"/>
    </row>
    <row r="25" spans="1:2" x14ac:dyDescent="0.25">
      <c r="A25" s="19" t="s">
        <v>26</v>
      </c>
      <c r="B25" s="11" t="s">
        <v>42</v>
      </c>
    </row>
    <row r="26" spans="1:2" x14ac:dyDescent="0.25">
      <c r="A26" s="18"/>
      <c r="B26" s="11"/>
    </row>
    <row r="27" spans="1:2" ht="75" x14ac:dyDescent="0.25">
      <c r="A27" s="19" t="s">
        <v>47</v>
      </c>
      <c r="B27" s="11" t="s">
        <v>48</v>
      </c>
    </row>
    <row r="28" spans="1:2" x14ac:dyDescent="0.25">
      <c r="A28" s="18"/>
      <c r="B28" s="11"/>
    </row>
    <row r="29" spans="1:2" x14ac:dyDescent="0.25">
      <c r="A29" s="19" t="s">
        <v>34</v>
      </c>
      <c r="B29" s="11" t="s">
        <v>36</v>
      </c>
    </row>
    <row r="30" spans="1:2" x14ac:dyDescent="0.25">
      <c r="B30" s="11"/>
    </row>
    <row r="31" spans="1:2" ht="60" x14ac:dyDescent="0.25">
      <c r="A31" s="17" t="s">
        <v>53</v>
      </c>
      <c r="B31" s="11" t="s">
        <v>54</v>
      </c>
    </row>
    <row r="33" spans="1:2" ht="30" x14ac:dyDescent="0.25">
      <c r="A33" s="17" t="s">
        <v>57</v>
      </c>
      <c r="B33" s="11" t="s">
        <v>61</v>
      </c>
    </row>
    <row r="100" spans="1:1" x14ac:dyDescent="0.25">
      <c r="A100" t="s">
        <v>82</v>
      </c>
    </row>
    <row r="101" spans="1:1" x14ac:dyDescent="0.25">
      <c r="A101" t="s">
        <v>80</v>
      </c>
    </row>
    <row r="102" spans="1:1" x14ac:dyDescent="0.25">
      <c r="A102" t="s">
        <v>81</v>
      </c>
    </row>
  </sheetData>
  <pageMargins left="0.7" right="0.7" top="0.75" bottom="0.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3F07CA8C75694B93CF80F16371D707" ma:contentTypeVersion="19" ma:contentTypeDescription="Create a new document." ma:contentTypeScope="" ma:versionID="568f56e407ba9c08688b65d156886aad">
  <xsd:schema xmlns:xsd="http://www.w3.org/2001/XMLSchema" xmlns:xs="http://www.w3.org/2001/XMLSchema" xmlns:p="http://schemas.microsoft.com/office/2006/metadata/properties" xmlns:ns2="abf8da9b-8a27-4350-bbc4-91db5eccd554" xmlns:ns3="c7b21dc2-a35d-4135-87c2-47a45c34ea38" targetNamespace="http://schemas.microsoft.com/office/2006/metadata/properties" ma:root="true" ma:fieldsID="2969b268c3274789b21a83ab5a7cc143" ns2:_="" ns3:_="">
    <xsd:import namespace="abf8da9b-8a27-4350-bbc4-91db5eccd554"/>
    <xsd:import namespace="c7b21dc2-a35d-4135-87c2-47a45c34ea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8da9b-8a27-4350-bbc4-91db5eccd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7f8988-befb-4f02-9dd5-7ff6c3ee9b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b21dc2-a35d-4135-87c2-47a45c34ea3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c7ca98b-7ee9-4a31-9389-864616aaf470}" ma:internalName="TaxCatchAll" ma:showField="CatchAllData" ma:web="c7b21dc2-a35d-4135-87c2-47a45c34ea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b21dc2-a35d-4135-87c2-47a45c34ea38" xsi:nil="true"/>
    <lcf76f155ced4ddcb4097134ff3c332f xmlns="abf8da9b-8a27-4350-bbc4-91db5eccd5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AC35C9-46A2-4806-BC4C-3A9867D7F65C}"/>
</file>

<file path=customXml/itemProps2.xml><?xml version="1.0" encoding="utf-8"?>
<ds:datastoreItem xmlns:ds="http://schemas.openxmlformats.org/officeDocument/2006/customXml" ds:itemID="{8266A7D1-74A6-416B-A337-0C7ACF291BDA}">
  <ds:schemaRefs>
    <ds:schemaRef ds:uri="http://schemas.microsoft.com/sharepoint/v3/contenttype/forms"/>
  </ds:schemaRefs>
</ds:datastoreItem>
</file>

<file path=customXml/itemProps3.xml><?xml version="1.0" encoding="utf-8"?>
<ds:datastoreItem xmlns:ds="http://schemas.openxmlformats.org/officeDocument/2006/customXml" ds:itemID="{E926DA95-2D52-41CD-97BD-E9E631CE1C64}">
  <ds:schemaRefs>
    <ds:schemaRef ds:uri="http://schemas.microsoft.com/office/2006/metadata/properties"/>
    <ds:schemaRef ds:uri="http://schemas.microsoft.com/office/infopath/2007/PartnerControls"/>
    <ds:schemaRef ds:uri="b66580a1-c32d-4557-a7b9-9c5137042836"/>
    <ds:schemaRef ds:uri="a6a996ac-26e1-4560-91c4-4bcb92c298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Definitions</vt:lpstr>
    </vt:vector>
  </TitlesOfParts>
  <Company>RCPS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M. Jackson</dc:creator>
  <cp:lastModifiedBy>Kathleen M. Jackson</cp:lastModifiedBy>
  <cp:lastPrinted>2023-09-14T13:19:41Z</cp:lastPrinted>
  <dcterms:created xsi:type="dcterms:W3CDTF">2018-12-03T19:44:34Z</dcterms:created>
  <dcterms:modified xsi:type="dcterms:W3CDTF">2023-09-14T13:19:48Z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0x010100CAB90735C00A5540B858B5C37AAF0491</vt:lpwstr>
  </property>
  <property fmtid="{D5CDD505-2E9C-101B-9397-08002B2CF9AE}" pid="3" name="Order">
    <vt:r8>270600</vt:r8>
  </property>
</Properties>
</file>